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<sst xmlns="http://schemas.openxmlformats.org/spreadsheetml/2006/main" count="182" uniqueCount="84">
  <si>
    <t>Supplier Name</t>
  </si>
  <si>
    <t>Vat Reg No</t>
  </si>
  <si>
    <t>CONTRACT LAUNDRY</t>
  </si>
  <si>
    <t>LAUNDRY NGH</t>
  </si>
  <si>
    <t>BERENDSEN UK LIMITED</t>
  </si>
  <si>
    <t>226 5161 79</t>
  </si>
  <si>
    <t>ICD'S</t>
  </si>
  <si>
    <t>PACING SERVICE</t>
  </si>
  <si>
    <t>BOSTON SCIENTIFIC LIMITED</t>
  </si>
  <si>
    <t>GB 15 40048 44</t>
  </si>
  <si>
    <t>MEDICINES PURCHASES</t>
  </si>
  <si>
    <t>PHARMACY MEDICINES</t>
  </si>
  <si>
    <t>ALLIANCE HEALTHCARE (DISTRIBUTION) LTD</t>
  </si>
  <si>
    <t>239 8208 39</t>
  </si>
  <si>
    <t>GILEAD SCIENCES LTD</t>
  </si>
  <si>
    <t>792 4020 37</t>
  </si>
  <si>
    <t>NOVARTIS PHARMACEUTICALS UK LIMITED</t>
  </si>
  <si>
    <t>557 2902 27</t>
  </si>
  <si>
    <t>NHS LOGISTICS PURCHASES - IN</t>
  </si>
  <si>
    <t>THIRD PARTY CREDITORS</t>
  </si>
  <si>
    <t>NHS SUPPLY CHAIN</t>
  </si>
  <si>
    <t>654 4347 29</t>
  </si>
  <si>
    <t>PACING - DUAL</t>
  </si>
  <si>
    <t>SEWERAGE CHARGES</t>
  </si>
  <si>
    <t>NGH E &amp; U &amp; RATES</t>
  </si>
  <si>
    <t>ANGLIAN WATER</t>
  </si>
  <si>
    <t>514 0600 02</t>
  </si>
  <si>
    <t>AUC - ESTATES</t>
  </si>
  <si>
    <t>CAPITAL WIP ADDITIONS (AUC)</t>
  </si>
  <si>
    <t>COTSWOLD LIFTS LIMITED</t>
  </si>
  <si>
    <t>434 6542 51</t>
  </si>
  <si>
    <t>AUC - IT</t>
  </si>
  <si>
    <t>INSIGHT DIRECT (UK) LIMITED</t>
  </si>
  <si>
    <t>746 0751 29</t>
  </si>
  <si>
    <t>NEWGATE TECHNOLOGY LIMITED</t>
  </si>
  <si>
    <t>CARRIAGE</t>
  </si>
  <si>
    <t>AUTOMATED BIOCHEMISTRY</t>
  </si>
  <si>
    <t>ORTHO-CLINICAL DIAGNOSTICS</t>
  </si>
  <si>
    <t>538 0567 33</t>
  </si>
  <si>
    <t>COMPUTER MAINTENANCE</t>
  </si>
  <si>
    <t>IT DEPARTMENT</t>
  </si>
  <si>
    <t>CACI LIMITED</t>
  </si>
  <si>
    <t>CONSULTANCY STAFF/FEES</t>
  </si>
  <si>
    <t>HR BUSINESS PARTNERS&amp;ADVISORS</t>
  </si>
  <si>
    <t>MEDIGOLD HEALTH CONSULTANCY LTD</t>
  </si>
  <si>
    <t>705 0296 61</t>
  </si>
  <si>
    <t>HDR BRACHYTHERAPY MAINTENANCE</t>
  </si>
  <si>
    <t>RADIOTHERAPY DEPT.</t>
  </si>
  <si>
    <t>MEDICAL EQUIPMENT (PWA)</t>
  </si>
  <si>
    <t>CLINICAL BIOCHEM R &amp; A FUND</t>
  </si>
  <si>
    <t>BRUKER UK LIMITED</t>
  </si>
  <si>
    <t>272 3014 81</t>
  </si>
  <si>
    <t>MEDICAL SUPPLIES</t>
  </si>
  <si>
    <t>WET ARMD</t>
  </si>
  <si>
    <t>TOPCON (GREAT BRITAIN) LIMITED</t>
  </si>
  <si>
    <t>HEALTHCARE AT HOME LIMITED</t>
  </si>
  <si>
    <t>873 3424 18</t>
  </si>
  <si>
    <t>HIRE OF MEDICAL EQUIPMENT</t>
  </si>
  <si>
    <t>M R I  /  C T</t>
  </si>
  <si>
    <t>ALLIANCE MEDICAL LIMITED</t>
  </si>
  <si>
    <t>523 3186 67</t>
  </si>
  <si>
    <t>LIBRARY RECHARGE EXPS</t>
  </si>
  <si>
    <t>MEDICAL STAFF EXPENSES</t>
  </si>
  <si>
    <t>NORTHAMPTONSHIRE HEALTHCARE NHSFT</t>
  </si>
  <si>
    <t>654 4039 40</t>
  </si>
  <si>
    <t>ELECTRICITY</t>
  </si>
  <si>
    <t>EDF ENERGY 1 LIMITED</t>
  </si>
  <si>
    <t>523 0412 02</t>
  </si>
  <si>
    <t>REVENUE ITEMS</t>
  </si>
  <si>
    <t>COLONIAL CONSTRUCTION</t>
  </si>
  <si>
    <t>581 2290 47</t>
  </si>
  <si>
    <t>Department Family</t>
  </si>
  <si>
    <t>Entity</t>
  </si>
  <si>
    <t>Payment Date</t>
  </si>
  <si>
    <t>Expenditure Type</t>
  </si>
  <si>
    <t>Expenditure Area</t>
  </si>
  <si>
    <t>Transaction No.</t>
  </si>
  <si>
    <t>£</t>
  </si>
  <si>
    <t>Net or Gross</t>
  </si>
  <si>
    <t>Department of Health</t>
  </si>
  <si>
    <t>Northampton General Hospital</t>
  </si>
  <si>
    <t>Invoices Paid in September 12 over £25K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</si>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</sst>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dd\/mm\/yyyy"/>
  </numFmts>
  <fonts count="9" x14ac:knownFonts="1">
    <font>
      <sz val="10"/>
      <name val="Arial"/>
    </font>
    <font>
      <b/>
      <i/>
      <sz val="10"/>
      <name val="Arial"/>
    </font>
    <font>
      <sz val="9"/>
      <color indexed="8"/>
      <name val="Arial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31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3">
    <xf numFmtId="0" fontId="0" fillId="0" borderId="0" xfId="0"/>
    <xf numFmtId="172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wrapText="1"/>
    </xf>
    <xf numFmtId="171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1" fontId="5" fillId="3" borderId="4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/>
    </xf>
    <xf numFmtId="171" fontId="8" fillId="2" borderId="0" xfId="1" applyFont="1" applyFill="1" applyAlignment="1">
      <alignment vertical="center"/>
    </xf>
    <xf numFmtId="171" fontId="0" fillId="0" borderId="0" xfId="1" applyFont="1"/>
    <xf numFmtId="17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workbookViewId="0"/>
  </sheetViews>
  <sheetFormatPr defaultRowHeight="12.75" x14ac:dyDescent="0.2"/>
  <cols>
    <col min="1" max="1" width="1" customWidth="1"/>
    <col min="2" max="2" width="22.85546875" bestFit="1" customWidth="1"/>
    <col min="3" max="3" width="33.42578125" bestFit="1" customWidth="1"/>
    <col min="4" max="4" width="14.7109375" customWidth="1"/>
    <col min="5" max="5" width="33.42578125" bestFit="1" customWidth="1"/>
    <col min="6" max="6" width="32.85546875" bestFit="1" customWidth="1"/>
    <col min="7" max="7" width="39.28515625" bestFit="1" customWidth="1"/>
    <col min="8" max="10" width="14.7109375" customWidth="1"/>
    <col min="11" max="11" width="13.85546875" bestFit="1" customWidth="1"/>
  </cols>
  <sheetData>
    <row r="1" spans="2:11" x14ac:dyDescent="0.2">
      <c r="B1" s="4"/>
      <c r="C1" s="4"/>
      <c r="D1" s="5" t="s">
        <v>81</v>
      </c>
      <c r="E1" s="5"/>
      <c r="F1" s="5"/>
      <c r="G1" s="5"/>
      <c r="H1" s="4"/>
      <c r="I1" s="6"/>
      <c r="J1" s="7"/>
      <c r="K1" s="4"/>
    </row>
    <row r="2" spans="2:11" ht="36" x14ac:dyDescent="0.2">
      <c r="B2" s="8" t="s">
        <v>71</v>
      </c>
      <c r="C2" s="9" t="s">
        <v>72</v>
      </c>
      <c r="D2" s="10" t="s">
        <v>73</v>
      </c>
      <c r="E2" s="10" t="s">
        <v>74</v>
      </c>
      <c r="F2" s="10" t="s">
        <v>75</v>
      </c>
      <c r="G2" s="10" t="s">
        <v>0</v>
      </c>
      <c r="H2" s="10" t="s">
        <v>76</v>
      </c>
      <c r="I2" s="11" t="s">
        <v>77</v>
      </c>
      <c r="J2" s="12" t="s">
        <v>78</v>
      </c>
      <c r="K2" s="13" t="s">
        <v>1</v>
      </c>
    </row>
    <row r="3" spans="2:11" x14ac:dyDescent="0.2">
      <c r="B3" s="14" t="s">
        <v>79</v>
      </c>
      <c r="C3" s="15" t="s">
        <v>80</v>
      </c>
      <c r="D3" s="1">
        <v>41156</v>
      </c>
      <c r="E3" s="2" t="s">
        <v>2</v>
      </c>
      <c r="F3" s="2" t="s">
        <v>3</v>
      </c>
      <c r="G3" s="2" t="s">
        <v>4</v>
      </c>
      <c r="H3" s="3">
        <v>1195972</v>
      </c>
      <c r="I3" s="17">
        <v>66952.160000000003</v>
      </c>
      <c r="J3" s="16" t="s">
        <v>82</v>
      </c>
      <c r="K3" s="2" t="s">
        <v>5</v>
      </c>
    </row>
    <row r="4" spans="2:11" x14ac:dyDescent="0.2">
      <c r="B4" s="14" t="s">
        <v>79</v>
      </c>
      <c r="C4" s="15" t="s">
        <v>80</v>
      </c>
      <c r="D4" s="1">
        <v>41156</v>
      </c>
      <c r="E4" s="2" t="s">
        <v>6</v>
      </c>
      <c r="F4" s="2" t="s">
        <v>7</v>
      </c>
      <c r="G4" s="2" t="s">
        <v>8</v>
      </c>
      <c r="H4" s="3">
        <v>1196026</v>
      </c>
      <c r="I4" s="17">
        <v>98360.639999999999</v>
      </c>
      <c r="J4" s="16" t="s">
        <v>82</v>
      </c>
      <c r="K4" s="2" t="s">
        <v>9</v>
      </c>
    </row>
    <row r="5" spans="2:11" x14ac:dyDescent="0.2">
      <c r="B5" s="14" t="s">
        <v>79</v>
      </c>
      <c r="C5" s="15" t="s">
        <v>80</v>
      </c>
      <c r="D5" s="1">
        <v>41156</v>
      </c>
      <c r="E5" s="2" t="s">
        <v>10</v>
      </c>
      <c r="F5" s="2" t="s">
        <v>11</v>
      </c>
      <c r="G5" s="2" t="s">
        <v>12</v>
      </c>
      <c r="H5" s="3">
        <v>1194108</v>
      </c>
      <c r="I5" s="17">
        <v>42959.48</v>
      </c>
      <c r="J5" s="16" t="s">
        <v>83</v>
      </c>
      <c r="K5" s="2" t="s">
        <v>13</v>
      </c>
    </row>
    <row r="6" spans="2:11" x14ac:dyDescent="0.2">
      <c r="B6" s="14" t="s">
        <v>79</v>
      </c>
      <c r="C6" s="15" t="s">
        <v>80</v>
      </c>
      <c r="D6" s="1">
        <v>41156</v>
      </c>
      <c r="E6" s="2" t="s">
        <v>10</v>
      </c>
      <c r="F6" s="2" t="s">
        <v>11</v>
      </c>
      <c r="G6" s="2" t="s">
        <v>14</v>
      </c>
      <c r="H6" s="3">
        <v>1196191</v>
      </c>
      <c r="I6" s="17">
        <v>38012.47</v>
      </c>
      <c r="J6" s="16" t="s">
        <v>82</v>
      </c>
      <c r="K6" s="2" t="s">
        <v>15</v>
      </c>
    </row>
    <row r="7" spans="2:11" x14ac:dyDescent="0.2">
      <c r="B7" s="14" t="s">
        <v>79</v>
      </c>
      <c r="C7" s="15" t="s">
        <v>80</v>
      </c>
      <c r="D7" s="1">
        <v>41156</v>
      </c>
      <c r="E7" s="2" t="s">
        <v>10</v>
      </c>
      <c r="F7" s="2" t="s">
        <v>11</v>
      </c>
      <c r="G7" s="2" t="s">
        <v>16</v>
      </c>
      <c r="H7" s="3">
        <v>1196773</v>
      </c>
      <c r="I7" s="17">
        <v>76976.17</v>
      </c>
      <c r="J7" s="16" t="s">
        <v>82</v>
      </c>
      <c r="K7" s="2" t="s">
        <v>17</v>
      </c>
    </row>
    <row r="8" spans="2:11" x14ac:dyDescent="0.2">
      <c r="B8" s="14" t="s">
        <v>79</v>
      </c>
      <c r="C8" s="15" t="s">
        <v>80</v>
      </c>
      <c r="D8" s="1">
        <v>41156</v>
      </c>
      <c r="E8" s="2" t="s">
        <v>18</v>
      </c>
      <c r="F8" s="2" t="s">
        <v>19</v>
      </c>
      <c r="G8" s="2" t="s">
        <v>20</v>
      </c>
      <c r="H8" s="3">
        <v>30363</v>
      </c>
      <c r="I8" s="17">
        <v>117106.07</v>
      </c>
      <c r="J8" s="16" t="s">
        <v>83</v>
      </c>
      <c r="K8" s="2" t="s">
        <v>21</v>
      </c>
    </row>
    <row r="9" spans="2:11" x14ac:dyDescent="0.2">
      <c r="B9" s="14" t="s">
        <v>79</v>
      </c>
      <c r="C9" s="15" t="s">
        <v>80</v>
      </c>
      <c r="D9" s="1">
        <v>41156</v>
      </c>
      <c r="E9" s="2" t="s">
        <v>22</v>
      </c>
      <c r="F9" s="2" t="s">
        <v>7</v>
      </c>
      <c r="G9" s="2" t="s">
        <v>8</v>
      </c>
      <c r="H9" s="3">
        <v>1196027</v>
      </c>
      <c r="I9" s="17">
        <v>29508.36</v>
      </c>
      <c r="J9" s="16" t="s">
        <v>82</v>
      </c>
      <c r="K9" s="2" t="s">
        <v>9</v>
      </c>
    </row>
    <row r="10" spans="2:11" x14ac:dyDescent="0.2">
      <c r="B10" s="14" t="s">
        <v>79</v>
      </c>
      <c r="C10" s="15" t="s">
        <v>80</v>
      </c>
      <c r="D10" s="1">
        <v>41156</v>
      </c>
      <c r="E10" s="2" t="s">
        <v>23</v>
      </c>
      <c r="F10" s="2" t="s">
        <v>24</v>
      </c>
      <c r="G10" s="2" t="s">
        <v>25</v>
      </c>
      <c r="H10" s="3">
        <v>1205090</v>
      </c>
      <c r="I10" s="17">
        <v>26142.61</v>
      </c>
      <c r="J10" s="16" t="s">
        <v>83</v>
      </c>
      <c r="K10" s="2" t="s">
        <v>26</v>
      </c>
    </row>
    <row r="11" spans="2:11" x14ac:dyDescent="0.2">
      <c r="B11" s="14" t="s">
        <v>79</v>
      </c>
      <c r="C11" s="15" t="s">
        <v>80</v>
      </c>
      <c r="D11" s="1">
        <v>41166</v>
      </c>
      <c r="E11" s="2" t="s">
        <v>27</v>
      </c>
      <c r="F11" s="2" t="s">
        <v>28</v>
      </c>
      <c r="G11" s="2" t="s">
        <v>29</v>
      </c>
      <c r="H11" s="3">
        <v>17011</v>
      </c>
      <c r="I11" s="17">
        <v>62161.440000000002</v>
      </c>
      <c r="J11" s="16" t="s">
        <v>82</v>
      </c>
      <c r="K11" s="2" t="s">
        <v>30</v>
      </c>
    </row>
    <row r="12" spans="2:11" x14ac:dyDescent="0.2">
      <c r="B12" s="14" t="s">
        <v>79</v>
      </c>
      <c r="C12" s="15" t="s">
        <v>80</v>
      </c>
      <c r="D12" s="1">
        <v>41166</v>
      </c>
      <c r="E12" s="2" t="s">
        <v>31</v>
      </c>
      <c r="F12" s="2" t="s">
        <v>28</v>
      </c>
      <c r="G12" s="2" t="s">
        <v>32</v>
      </c>
      <c r="H12" s="3">
        <v>16997</v>
      </c>
      <c r="I12" s="17">
        <v>47535.360000000001</v>
      </c>
      <c r="J12" s="16" t="s">
        <v>82</v>
      </c>
      <c r="K12" s="2" t="s">
        <v>33</v>
      </c>
    </row>
    <row r="13" spans="2:11" x14ac:dyDescent="0.2">
      <c r="B13" s="14" t="s">
        <v>79</v>
      </c>
      <c r="C13" s="15" t="s">
        <v>80</v>
      </c>
      <c r="D13" s="1">
        <v>41166</v>
      </c>
      <c r="E13" s="2" t="s">
        <v>31</v>
      </c>
      <c r="F13" s="2" t="s">
        <v>28</v>
      </c>
      <c r="G13" s="2" t="s">
        <v>34</v>
      </c>
      <c r="H13" s="3">
        <v>16994</v>
      </c>
      <c r="I13" s="17">
        <v>31848</v>
      </c>
      <c r="J13" s="16" t="s">
        <v>82</v>
      </c>
      <c r="K13" s="2"/>
    </row>
    <row r="14" spans="2:11" x14ac:dyDescent="0.2">
      <c r="B14" s="14" t="s">
        <v>79</v>
      </c>
      <c r="C14" s="15" t="s">
        <v>80</v>
      </c>
      <c r="D14" s="1">
        <v>41166</v>
      </c>
      <c r="E14" s="2" t="s">
        <v>35</v>
      </c>
      <c r="F14" s="2" t="s">
        <v>36</v>
      </c>
      <c r="G14" s="2" t="s">
        <v>37</v>
      </c>
      <c r="H14" s="3">
        <v>1183554</v>
      </c>
      <c r="I14" s="17">
        <v>33210.44</v>
      </c>
      <c r="J14" s="16" t="s">
        <v>82</v>
      </c>
      <c r="K14" s="2" t="s">
        <v>38</v>
      </c>
    </row>
    <row r="15" spans="2:11" x14ac:dyDescent="0.2">
      <c r="B15" s="14" t="s">
        <v>79</v>
      </c>
      <c r="C15" s="15" t="s">
        <v>80</v>
      </c>
      <c r="D15" s="1">
        <v>41166</v>
      </c>
      <c r="E15" s="2" t="s">
        <v>39</v>
      </c>
      <c r="F15" s="2" t="s">
        <v>40</v>
      </c>
      <c r="G15" s="2" t="s">
        <v>41</v>
      </c>
      <c r="H15" s="3">
        <v>1198650</v>
      </c>
      <c r="I15" s="17">
        <v>32812.269999999997</v>
      </c>
      <c r="J15" s="16" t="s">
        <v>82</v>
      </c>
      <c r="K15" s="2"/>
    </row>
    <row r="16" spans="2:11" x14ac:dyDescent="0.2">
      <c r="B16" s="14" t="s">
        <v>79</v>
      </c>
      <c r="C16" s="15" t="s">
        <v>80</v>
      </c>
      <c r="D16" s="1">
        <v>41166</v>
      </c>
      <c r="E16" s="2" t="s">
        <v>42</v>
      </c>
      <c r="F16" s="2" t="s">
        <v>43</v>
      </c>
      <c r="G16" s="2" t="s">
        <v>44</v>
      </c>
      <c r="H16" s="3">
        <v>1195996</v>
      </c>
      <c r="I16" s="17">
        <v>29850</v>
      </c>
      <c r="J16" s="16" t="s">
        <v>82</v>
      </c>
      <c r="K16" s="2" t="s">
        <v>45</v>
      </c>
    </row>
    <row r="17" spans="2:11" x14ac:dyDescent="0.2">
      <c r="B17" s="14" t="s">
        <v>79</v>
      </c>
      <c r="C17" s="15" t="s">
        <v>80</v>
      </c>
      <c r="D17" s="1">
        <v>41166</v>
      </c>
      <c r="E17" s="2" t="s">
        <v>46</v>
      </c>
      <c r="F17" s="2" t="s">
        <v>47</v>
      </c>
      <c r="G17" s="2" t="s">
        <v>20</v>
      </c>
      <c r="H17" s="3">
        <v>30239</v>
      </c>
      <c r="I17" s="17">
        <v>62148.800000000003</v>
      </c>
      <c r="J17" s="16" t="s">
        <v>83</v>
      </c>
      <c r="K17" s="2"/>
    </row>
    <row r="18" spans="2:11" x14ac:dyDescent="0.2">
      <c r="B18" s="14" t="s">
        <v>79</v>
      </c>
      <c r="C18" s="15" t="s">
        <v>80</v>
      </c>
      <c r="D18" s="1">
        <v>41166</v>
      </c>
      <c r="E18" s="2" t="s">
        <v>48</v>
      </c>
      <c r="F18" s="2" t="s">
        <v>49</v>
      </c>
      <c r="G18" s="2" t="s">
        <v>50</v>
      </c>
      <c r="H18" s="3">
        <v>17445</v>
      </c>
      <c r="I18" s="17">
        <v>25000</v>
      </c>
      <c r="J18" s="16" t="s">
        <v>83</v>
      </c>
      <c r="K18" s="2" t="s">
        <v>51</v>
      </c>
    </row>
    <row r="19" spans="2:11" x14ac:dyDescent="0.2">
      <c r="B19" s="14" t="s">
        <v>79</v>
      </c>
      <c r="C19" s="15" t="s">
        <v>80</v>
      </c>
      <c r="D19" s="1">
        <v>41166</v>
      </c>
      <c r="E19" s="2" t="s">
        <v>52</v>
      </c>
      <c r="F19" s="2" t="s">
        <v>53</v>
      </c>
      <c r="G19" s="2" t="s">
        <v>54</v>
      </c>
      <c r="H19" s="3">
        <v>1197401</v>
      </c>
      <c r="I19" s="17">
        <v>54144</v>
      </c>
      <c r="J19" s="16" t="s">
        <v>82</v>
      </c>
      <c r="K19" s="2"/>
    </row>
    <row r="20" spans="2:11" x14ac:dyDescent="0.2">
      <c r="B20" s="14" t="s">
        <v>79</v>
      </c>
      <c r="C20" s="15" t="s">
        <v>80</v>
      </c>
      <c r="D20" s="1">
        <v>41166</v>
      </c>
      <c r="E20" s="2" t="s">
        <v>10</v>
      </c>
      <c r="F20" s="2" t="s">
        <v>11</v>
      </c>
      <c r="G20" s="2" t="s">
        <v>12</v>
      </c>
      <c r="H20" s="3">
        <v>1199908</v>
      </c>
      <c r="I20" s="17">
        <v>43499.29</v>
      </c>
      <c r="J20" s="16" t="s">
        <v>82</v>
      </c>
      <c r="K20" s="2" t="s">
        <v>13</v>
      </c>
    </row>
    <row r="21" spans="2:11" x14ac:dyDescent="0.2">
      <c r="B21" s="14" t="s">
        <v>79</v>
      </c>
      <c r="C21" s="15" t="s">
        <v>80</v>
      </c>
      <c r="D21" s="1">
        <v>41166</v>
      </c>
      <c r="E21" s="2" t="s">
        <v>10</v>
      </c>
      <c r="F21" s="2" t="s">
        <v>11</v>
      </c>
      <c r="G21" s="2" t="s">
        <v>55</v>
      </c>
      <c r="H21" s="3">
        <v>1201098</v>
      </c>
      <c r="I21" s="17">
        <v>28600</v>
      </c>
      <c r="J21" s="16" t="s">
        <v>83</v>
      </c>
      <c r="K21" s="2" t="s">
        <v>56</v>
      </c>
    </row>
    <row r="22" spans="2:11" x14ac:dyDescent="0.2">
      <c r="B22" s="14" t="s">
        <v>79</v>
      </c>
      <c r="C22" s="15" t="s">
        <v>80</v>
      </c>
      <c r="D22" s="1">
        <v>41166</v>
      </c>
      <c r="E22" s="2" t="s">
        <v>18</v>
      </c>
      <c r="F22" s="2" t="s">
        <v>19</v>
      </c>
      <c r="G22" s="2" t="s">
        <v>20</v>
      </c>
      <c r="H22" s="3">
        <v>30499</v>
      </c>
      <c r="I22" s="17">
        <v>112314.36</v>
      </c>
      <c r="J22" s="16" t="s">
        <v>83</v>
      </c>
      <c r="K22" s="2" t="s">
        <v>21</v>
      </c>
    </row>
    <row r="23" spans="2:11" x14ac:dyDescent="0.2">
      <c r="B23" s="14" t="s">
        <v>79</v>
      </c>
      <c r="C23" s="15" t="s">
        <v>80</v>
      </c>
      <c r="D23" s="1">
        <v>41170</v>
      </c>
      <c r="E23" s="2" t="s">
        <v>57</v>
      </c>
      <c r="F23" s="2" t="s">
        <v>58</v>
      </c>
      <c r="G23" s="2" t="s">
        <v>59</v>
      </c>
      <c r="H23" s="3">
        <v>1204497</v>
      </c>
      <c r="I23" s="17">
        <v>38000</v>
      </c>
      <c r="J23" s="16" t="s">
        <v>82</v>
      </c>
      <c r="K23" s="2" t="s">
        <v>60</v>
      </c>
    </row>
    <row r="24" spans="2:11" x14ac:dyDescent="0.2">
      <c r="B24" s="14" t="s">
        <v>79</v>
      </c>
      <c r="C24" s="15" t="s">
        <v>80</v>
      </c>
      <c r="D24" s="1">
        <v>41170</v>
      </c>
      <c r="E24" s="2" t="s">
        <v>61</v>
      </c>
      <c r="F24" s="2" t="s">
        <v>62</v>
      </c>
      <c r="G24" s="2" t="s">
        <v>63</v>
      </c>
      <c r="H24" s="3">
        <v>30674</v>
      </c>
      <c r="I24" s="17">
        <v>31417</v>
      </c>
      <c r="J24" s="16" t="s">
        <v>83</v>
      </c>
      <c r="K24" s="2" t="s">
        <v>64</v>
      </c>
    </row>
    <row r="25" spans="2:11" x14ac:dyDescent="0.2">
      <c r="B25" s="14" t="s">
        <v>79</v>
      </c>
      <c r="C25" s="15" t="s">
        <v>80</v>
      </c>
      <c r="D25" s="1">
        <v>41170</v>
      </c>
      <c r="E25" s="2" t="s">
        <v>10</v>
      </c>
      <c r="F25" s="2" t="s">
        <v>11</v>
      </c>
      <c r="G25" s="2" t="s">
        <v>14</v>
      </c>
      <c r="H25" s="3">
        <v>1202574</v>
      </c>
      <c r="I25" s="17">
        <v>29962.32</v>
      </c>
      <c r="J25" s="16" t="s">
        <v>82</v>
      </c>
      <c r="K25" s="2" t="s">
        <v>15</v>
      </c>
    </row>
    <row r="26" spans="2:11" x14ac:dyDescent="0.2">
      <c r="B26" s="14" t="s">
        <v>79</v>
      </c>
      <c r="C26" s="15" t="s">
        <v>80</v>
      </c>
      <c r="D26" s="1">
        <v>41177</v>
      </c>
      <c r="E26" s="2" t="s">
        <v>65</v>
      </c>
      <c r="F26" s="2" t="s">
        <v>24</v>
      </c>
      <c r="G26" s="2" t="s">
        <v>66</v>
      </c>
      <c r="H26" s="3">
        <v>1196787</v>
      </c>
      <c r="I26" s="17">
        <v>105285.89</v>
      </c>
      <c r="J26" s="16" t="s">
        <v>83</v>
      </c>
      <c r="K26" s="2" t="s">
        <v>67</v>
      </c>
    </row>
    <row r="27" spans="2:11" x14ac:dyDescent="0.2">
      <c r="B27" s="14" t="s">
        <v>79</v>
      </c>
      <c r="C27" s="15" t="s">
        <v>80</v>
      </c>
      <c r="D27" s="1">
        <v>41177</v>
      </c>
      <c r="E27" s="2" t="s">
        <v>68</v>
      </c>
      <c r="F27" s="2" t="s">
        <v>28</v>
      </c>
      <c r="G27" s="2" t="s">
        <v>69</v>
      </c>
      <c r="H27" s="3">
        <v>17155</v>
      </c>
      <c r="I27" s="17">
        <v>27994.91</v>
      </c>
      <c r="J27" s="16" t="s">
        <v>82</v>
      </c>
      <c r="K27" s="2" t="s">
        <v>70</v>
      </c>
    </row>
    <row r="28" spans="2:11" x14ac:dyDescent="0.2">
      <c r="B28" s="14"/>
      <c r="C28" s="15"/>
      <c r="D28" s="19"/>
      <c r="E28" s="20"/>
      <c r="F28" s="20"/>
      <c r="G28" s="20"/>
      <c r="H28" s="21"/>
      <c r="I28" s="17"/>
      <c r="J28" s="22"/>
      <c r="K28" s="20"/>
    </row>
    <row r="29" spans="2:11" x14ac:dyDescent="0.2">
      <c r="B29" s="14"/>
      <c r="C29" s="15"/>
      <c r="I29" s="18">
        <f>SUM(I3:I27)</f>
        <v>1291802.04</v>
      </c>
    </row>
    <row r="30" spans="2:11" x14ac:dyDescent="0.2">
      <c r="B30" s="14"/>
      <c r="C30" s="15"/>
    </row>
  </sheetData>
  <mergeCells count="1">
    <mergeCell ref="D1:G1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mahonyrw</cp:lastModifiedBy>
  <dcterms:created xsi:type="dcterms:W3CDTF">2013-10-24T16:13:53Z</dcterms:created>
  <dcterms:modified xsi:type="dcterms:W3CDTF">2013-10-24T16:14:44Z</dcterms:modified>
</cp:coreProperties>
</file>